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ы закупок\2026\"/>
    </mc:Choice>
  </mc:AlternateContent>
  <xr:revisionPtr revIDLastSave="0" documentId="13_ncr:1_{F1107283-590B-4973-9B42-55C14EE47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2" r:id="rId1"/>
  </sheets>
  <definedNames>
    <definedName name="_xlnm.Print_Area" localSheetId="0">Таблица!$A$1:$K$8</definedName>
  </definedNames>
  <calcPr calcId="181029"/>
</workbook>
</file>

<file path=xl/calcChain.xml><?xml version="1.0" encoding="utf-8"?>
<calcChain xmlns="http://schemas.openxmlformats.org/spreadsheetml/2006/main">
  <c r="F36" i="2" l="1"/>
  <c r="F27" i="2"/>
</calcChain>
</file>

<file path=xl/sharedStrings.xml><?xml version="1.0" encoding="utf-8"?>
<sst xmlns="http://schemas.openxmlformats.org/spreadsheetml/2006/main" count="185" uniqueCount="111">
  <si>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</si>
  <si>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</si>
  <si>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</si>
  <si>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</si>
  <si>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Порядковый номер</t>
  </si>
  <si>
    <t>Условия договора</t>
  </si>
  <si>
    <t>Предмет договора</t>
  </si>
  <si>
    <t>Сведения о количестве (объеме)</t>
  </si>
  <si>
    <t>Способ закупки</t>
  </si>
  <si>
    <t>Автономная некоммерческая организация "Агентство международного сотрудничества Челябинской области"</t>
  </si>
  <si>
    <t>+7 (351) 223-56-23</t>
  </si>
  <si>
    <t>ica@ica74.com</t>
  </si>
  <si>
    <t>Дата окончания приема заявок</t>
  </si>
  <si>
    <t>Дата начала приема заявок</t>
  </si>
  <si>
    <t>Наименование единиц измерения</t>
  </si>
  <si>
    <t>Сведения о начальной (максимальной цене) цене договора</t>
  </si>
  <si>
    <t>услуга</t>
  </si>
  <si>
    <t>Запрос предложений</t>
  </si>
  <si>
    <t>УТВЕРЖДАЮ
________________________
Директор АНО "АгМеС ЧО"
В.В. Денисенко
"24" декабря 2025 г.</t>
  </si>
  <si>
    <t>Оказание комплекса услуг по организации работы Выставочного павильона Челябинской области и сопровождению экспортно ориентированных предприятий Выставочного павильона Челябинской области в Республике Беларусь, г. Минск</t>
  </si>
  <si>
    <t xml:space="preserve">Оказание комплекса услуг включает в себя:
Этап 1: Организация работы Выставочного павильона, в том числе:
- Услуга по перебрендированию Выставочного павильона Челябинской области на территории Республики Беларусь, г. Минск, ул. Клары Цеткин, 51А
- Услуги по организации и обеспечению работы Выставочного павильона
Этап 2: Услуга по организации деловых переговоров с потенциальными иностранными контрагентами из Республики Беларусь, в том числе:
- Информационно-коммуникационные, координационные мероприятия (видеоконференцсвязь (ВКС) и др.), в том числе организация круглых столов на территории Выставочного павильона
- Услуга по формированию перечня потенциальных иностранных контрагентов (поиск партнеров) среди компаний из Республики Беларусь
Этап 3: Услуга по сопровождению, оформлению и заключению экспортного контракта между экспонентами Выставочного павильона и иностранными контрагентами из Республики Беларусь, том числе:
- Сопровождение, оформление и заключение экспортного контракта между экспонентами Выставочного павильона и иностранными контрагентами из Республики Беларусь, включая экспертизу
Подробное техническое задание направляется участникам закупок по запросу. </t>
  </si>
  <si>
    <t>12.01.2026, закупка признана несостоявшейся</t>
  </si>
  <si>
    <t>15.01.2026 до 16:00 по местному времени</t>
  </si>
  <si>
    <t xml:space="preserve">                                                  План закупок товаров (работ, услуг) на 2026 год</t>
  </si>
  <si>
    <t>454090, г. Челябинск, ул. Труда, 84, 6 этаж</t>
  </si>
  <si>
    <t>Минимально необходимые требования, предъявляемые к закупаемым товарам (работам, услугам)</t>
  </si>
  <si>
    <t>Срок исполнения договора (месяц, год)</t>
  </si>
  <si>
    <t>Оказание комплекса услуг по осуществлению устного и письменного перевода с иностранных языков и на них</t>
  </si>
  <si>
    <t>Оказание услуг по заявкам, согласно тарифному плану. Рамочный договор.</t>
  </si>
  <si>
    <t>Работы и услуги по изготовлению полиграфической продукции, рекламных конструкций и материалов</t>
  </si>
  <si>
    <t>Услуги по организации деловых поездок</t>
  </si>
  <si>
    <t>Работы и услуги по изготовлению полиграфической продукции, рекламных конструкций и материалов, в соответствии с заявками Заказчика.
Срок договора до 31.12.2026</t>
  </si>
  <si>
    <t>Услуги по организации деловых поездок:
- бронирование, оформление и продажа авиабилетов на внутренние и международные направления; оформление перевозки багажа на внутренних и международных направлениях авиаперелетов;
- продажа железнодорожных билетов;
- организация проживания в гостиницах (бронирование мест в гостиницах с их предварительной оплатой);
- организация транспортного обслуживания (бронирование автомобилей на прокат, организация трансфера);
- организация ВИП-обслуживания в аэропортах;
- услуги по визовой поддержке;
- оформление выездных и иных документов; 
- оформление страховых полисов для лиц, выезжающих за рубеж;
- организация мероприятий; 
- услуги по оплате регистрационного взноса за участие в мероприятии;
- бронирование, оформление и продажа авиабилетов на внутренние и международные направления при осуществлении авиаперелетов чартерными или заказными рейсами;
- услуги экскурсионного обслуживания.
Срок договора до 31.12.2026</t>
  </si>
  <si>
    <t>Услуги по размещению РИМ (информационных материалов) в региональных средствах массовой информации (Интернет-сайте) и информационно-телекоммуникационной сети «Интернет» в целях информирования экспортно ориентированных субъектов предпринимательства Челябинской области о деятельности и мероприятиях Автономной некоммерческой организации «Агентство международного сотрудничества Челябинской области»</t>
  </si>
  <si>
    <t>Услуга по размещению (производство и размещение) новости до 2 500 знаков в региональном средстве массовой информации (на Интернет-сайте)  с посещаемостью не менее 150 000 посетителей в сутки; 
Услуга по размещению (производство и размещение) статьи до 5 000 знаков в региональном средстве массовой информации (на Интернет-сайте) с посещаемостью не менее 150 000 посетителей в сутки;
Услуга по размещению (производство и размещение) информационного материала (поста) в официальном аккаунте регионального средства массовой информации в социальных сетях: «ВКонтакте» (VK);
Услуга по размещению (производство и размещение) информационного материала (поста) в официальном аккаунте регионального средства массовой информации в социальных сетях: Telegram; 
Услуга по размещению (производство и размещение) инфографики (слайда) в региональном средстве массовой информации (на Интернет-сайте).  
Срок договора до 31.12.2026
Подробное техническое задание направляется участникам закупок по запросу.</t>
  </si>
  <si>
    <t>Оказание комплекса услуг по осуществлению устного и письменного перевода с иностранных языков и на них, в том числе приведение материала для перевода в соответствии с оформлением оригинала, а также услуг синхронного перевода, в том числе услуг, связанных с его техническим обеспечением.
Технические требования:
- возможность подбора устного переводчика на сверхсрочные мероприятия в регионе проведения; 
- переводчики с опытом работы на мероприятиях с первыми лицами государств (синхронный перевод, последовательный перевод);
- возможность организации срочных письменных переводов - 1 страница (русский в паре с европейскими языками, китайским, арабским);
- отсутствие минимального заказа на устный (последовательный) перевод для проектов в РФ.
Срок договора до 31.12.2026</t>
  </si>
  <si>
    <t xml:space="preserve">услуга </t>
  </si>
  <si>
    <t>Комплекса услуг по оказанию консультации по внешнеэкономической деятельности и предоставлению услуги документационного оформления международной сделки для экспортно ориентированных субъектов малого и среднего предпринимательства Челябинской области.</t>
  </si>
  <si>
    <r>
      <t xml:space="preserve">Комплекса услуг по оказанию консультации по внешнеэкономической деятельности и предоставлению услуги документационного оформления международной сделки для экспортно ориентированных субъектов малого и среднего предпринимательства Челябинской области (далее - СМСП), включая:
1. Консультации по внешнеэкономической деятельности для экспортно ориентированных СМСП Челябинской области, в том числе:
-Консультирование по общим вопросам экспорта в страну потенциального покупателя.
-Консультирование по барьерам при экспорте производимых СМСП товаров (работ/услуг) в страну потенциального иностранного покупателя.
-Консультирование по вопросам налогообложения и соблюдения валютного регулирования и валютного контроля.
2. Услуга документационного оформления международной сделки для экспортно ориентированных СМСП Челябинской области (включает все необходимые консультации), включая:
-Экспертизу внешнеэкономического контракта (в котором содержится информация о количестве, стоимости товаров, условиях оплаты и поставки, сопроводительных документах, упаковке и ответственности сторон).
-Составление внешнеэкономического контракта (в котором содержится информация о количестве, стоимости товаров, условиях оплаты и поставки, сопроводительных документах, упаковке и ответственности сторон. 
</t>
    </r>
    <r>
      <rPr>
        <b/>
        <sz val="11"/>
        <color theme="1"/>
        <rFont val="Times New Roman"/>
        <family val="1"/>
        <charset val="204"/>
      </rPr>
      <t>Требования к участникам закупки:</t>
    </r>
    <r>
      <rPr>
        <sz val="11"/>
        <color theme="1"/>
        <rFont val="Times New Roman"/>
        <family val="1"/>
        <charset val="204"/>
      </rPr>
      <t xml:space="preserve">
- Участники закупки предоставляют документы, подтверждающие профессиональную компетенцию компании и сотрудников в сфере внешнеэкономической деятельности, успешный опыт работы по направлению ВЭД, а так же иные документы, подтверждающие способность оказывать запрашиваемый комплекс услуг. 
- При оказании услуг Исполнитель не должен ограничиваться нефинансовыми инструментами поддержки АО «Российский экспортный центр» и аналитическими данными, размещёнными на платформе «Мой экспорт».
</t>
    </r>
    <r>
      <rPr>
        <b/>
        <i/>
        <sz val="11"/>
        <color theme="1"/>
        <rFont val="Times New Roman"/>
        <family val="1"/>
        <charset val="204"/>
      </rPr>
      <t xml:space="preserve">Дополнительные тредования указаны в Техническом задание, предоставляются по запросу участников Закупочной процедуры. </t>
    </r>
  </si>
  <si>
    <t>Оказание услуг по заявкам, согласно тарифному плану. Рамочный договор</t>
  </si>
  <si>
    <t>декабрь 2026 г.</t>
  </si>
  <si>
    <t>10.02.2026 (16:00)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</si>
  <si>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Республику Азербайджан (г. Баку), в период с 16 по 19 марта 2026 года.
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</si>
  <si>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для экспортно ориентированных субъектов предпринимательства Челябинской области в рамках организации и проведения международной бизнес-миссии в Республике Азербайджан, г. Баку, в период с 25 февраля по 13 марта 2026 года:
</t>
    </r>
    <r>
      <rPr>
        <sz val="10"/>
        <color theme="1"/>
        <rFont val="Times New Roman"/>
        <family val="1"/>
        <charset val="204"/>
      </rPr>
      <t xml:space="preserve">- Формирование списков потенциальных иностранных покупателей (не менее 7 компаний, «теплые» контакты для каждого СП), включая контактные данные;
- Формирование базы контактов потенциальных иностранных покупателей (не менее 10 компаний, «холодные» контакты для каждого СП), включая контактные данные.
</t>
    </r>
    <r>
      <rPr>
        <b/>
        <sz val="10"/>
        <color theme="1"/>
        <rFont val="Times New Roman"/>
        <family val="1"/>
        <charset val="204"/>
      </rPr>
      <t xml:space="preserve">Услуги по организации и проведению международной бизнес-миссии для экспортно ориентированных субъектов предпринимательства Челябинской области в Республике Азербайджан, г. Баку, в период с 16 по 19 марта 2026 года и проведению деловых переговоров с потенциальными иностранными покупателями: </t>
    </r>
    <r>
      <rPr>
        <sz val="10"/>
        <color theme="1"/>
        <rFont val="Times New Roman"/>
        <family val="1"/>
        <charset val="204"/>
      </rPr>
      <t xml:space="preserve">
- Организация деловых переговоров СП с потенциальными иностранными покупателями в Республике Азербайджан, г. Баку, в период с 16 по 19 марта 2026 года, включая достижение договоренностей о проведении встреч 7 (семи) СП с потенциальными иностранными покупателями Республики Азербайджан, проявивших заинтересованность в продукции СП и готовых вступить в предметные переговоры (не менее 7 целевых встреч на каждого СП).
- Организация транспортного обслуживания на территории Республики Азербайджан в рамках проведения бизнес – миссии в период с 16 по 19 марта 2026 года. *Подробное техническое задание предоставляется участникам закупки по запросу.
</t>
    </r>
  </si>
  <si>
    <t>Комплекс услуг по организации участия субъектов малого и среднего предпринимательства Челябинской области с коллективным стендом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</t>
  </si>
  <si>
    <t xml:space="preserve">март-апрель 2026 г. </t>
  </si>
  <si>
    <t>Запрос-предложение</t>
  </si>
  <si>
    <t xml:space="preserve">Комплекс услуг по организации участия субъектов малого и среднего предпринимательства Челябинской областив с коллективным стендом Международной специализированной выставке по машиностроению и металлообработке «Kazakhstan Machinery Fair 2026» в период с 1 по 3 апреля 2026 года, на территории Международного Выставочного Центра «EXPO», расположенного по адресу: Республика Казахстан, г. Астана, проспект Мангилик Ел, 53/1 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</si>
  <si>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36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коллективного стенда                                                                                                                                         *Дополнительное техническое задание отправляется по запросу. 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</si>
  <si>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по машиностроению и металлообработке «Kazakhstan Machinery Fair 2026» в период с 1 по 3 апреля 2026 года, на территории Международного Выставочного Центра «EXPO», расположенного по адресу: Республика Казахстан, г. Астана, проспект Мангилик Ел, 53/1,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40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коллективного стенда                                                                                                                                            *Дополнительное техническое задание отправляется по запросу. </t>
  </si>
  <si>
    <t>12.03.2026, закупка отменена Заказчиком</t>
  </si>
  <si>
    <t xml:space="preserve">12.03.2026, закупка отменена Заказчиком в связи с изменением Технического задания </t>
  </si>
  <si>
    <t>Комплекс услуг по организации участия субъектов малого и среднего предпринимательства Челябинской областив с коллективным стендом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</si>
  <si>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36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индивидуального стенда     
*Исполнитель обязуется предоставить не менее одного варианта дизайн-проекта коллективного стенда Челябинской области
*Дополнительное техническое задание отправляется по запросу. </t>
  </si>
  <si>
    <r>
      <t>Комплекс услуг по подготовке, сопровождению и организации участия Челябинской области с коллективным стендом</t>
    </r>
    <r>
      <rPr>
        <sz val="11"/>
        <rFont val="Times New Roman"/>
        <family val="1"/>
        <charset val="204"/>
      </rPr>
      <t xml:space="preserve"> в Международной промышленной выставке «Иннопром. Центральная Азия» в 2026 году, проходящей в период 
с 20 по 22 апреля 2026 г. на территории МВК «Central Asian Expo Uzbekistan» (CAEx Uzbekistan), расположенного по адресу: Республика Узбекистан, г. Ташкент, улица Миллий Бог, д.1
</t>
    </r>
  </si>
  <si>
    <t>Разработка дизайн-проекта коллективного стенда Челябинской области, технической документации (чертежи), технического задания на застройку коллективного стенда, сметы на основании утвержденного дизайн – проекта, дальнейшего монтажа стенда, его демонтажа, подготовка застройки, сборки основных элементов и элементов оформления, обеспечения работы (в том числе оснащение (аренда оборудования) и технического обслуживания) коллективного стенда Челябинской области.
Общая площадь стенда - 90 кв.м.
Оказание услуг по договору осуществляется в два этапа. Подробное техническое задание направляется участникам закупок по запросу. Для участия в закупочной процедуре участники закупок разрабатывают не более одного дизайн-проекта коллективного стенда Челябинской области на основании Технического задания Заказчика. При предоставлении дизайн-проекта коллективного стенда Челябинской области участники закупок должны учитывать, что стоимость косплекса услуг по 1 и 2 этапу не должна превышать установленную максимальную цену договора. Разработанный дизайн-проект участники закупок направляют вместе с закупочной документацией (заявка, расчёт стоимости, декларация, коммерческое предложение, скан устава, выписка из ЕГРЮЛ, карта предприятия с реквизитами) в адрес Заказчика. 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 - цена заявки (значимость критерия - 50%); - визуальная составляющая дизайн-проекта коллективного стенда Челябинской области (эстетика, цветовые решения, новизна) (значимость критерия - 25%); - функциональность коллективного стенда Челябинской области, согласно представленному участником дизайн-проекту (значимость критерия - 25%).</t>
  </si>
  <si>
    <t xml:space="preserve">Оказание комплекса услуг по подготовке, сопровождению и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в г. Санкт-Петербурге, Петербургское шоссе, д. 64/1, КВЦ «Экспофорум» </t>
  </si>
  <si>
    <t>Оказание комплекса услуг по подготовке, сопровождению и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в г. Санкт-Петербурге, Петербургское шоссе, д. 64/1, КВЦ «Экспофорум», в том числе: 
- разработка дизайн-проекта индивидуальной застройки выставочной площади, 
- сметы на застройку, 
- подготовка застройки, сборки основных элементов и элементов оформления, обеспечение работы, в том числе оснащение,
 - аренда оборудования и техническое обслуживание (включая дополнительные услуги), 
- монтаж/демонтаж (включая доставку, утилизацию ТБО, уборку (после монтажа и демонтажа). 
Общая площадь стенда - 200 кв.м., (экспо-место 5.1, павильон G), тип - угловой стенд (2 закрытые стороны, без доступа на стенд).
Для участия в закупочной процедуре участники закупок разрабатывают не более одного дизайн-проекта индивидуальной застройки выставочной площади Челябинской области на основании Технического задания Заказчика. 
Разработанный дизайн-проект и смету участники закупок направляют вместе с видео-презентацией и закупочной документацией в адрес Заказчика. 
При подведении итогов по закупочной процедуре членами закупочной комиссии 
АНО "АгМеС ЧО" будут оцениваться заявки участников закупочной процедуры по следующим критериям: 
- цена заявки (значимость критерия - 50%); 
- визуальная составляющая дизайн-проекта стенда Челябинской области (эстетика, цветовые решения, новизна) (значимость критерия - 25%); 
- функциональность стенда Челябинской области, согласно представленному участником дизайн-проекту (значимость критерия - 25%).
 Подробное техническое задание направляется участникам закупок по запросу.</t>
  </si>
  <si>
    <t>июнь, 2026 г.</t>
  </si>
  <si>
    <t>23.03.2026, закупка отменена Заказчиком</t>
  </si>
  <si>
    <t>20.03.2026 г.</t>
  </si>
  <si>
    <t xml:space="preserve">Комплекс услуг по организации и проведению международной бизнес-миссии с участием экспортно ориентированных субъектов малого и среднего предпринимательства Челябинской области в Республику Казахстан, г. Астана, в период с 27 по 30 апреля 2026 года.
</t>
  </si>
  <si>
    <t>апрель 2026 г.</t>
  </si>
  <si>
    <t>27.03.2026 г.</t>
  </si>
  <si>
    <t>01.04.2026 (до 16.00 местного времени)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</si>
  <si>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Республику Казахстан, г. Астана, в период с 27 по 30 апреля 2026 года.
</t>
  </si>
  <si>
    <t>Комплекс услуг предоставляется в два этапа: 
– Первый этап оказания услуг: Поиск и подбор потенциальных иностранных покупателей в рамках организации и проведения международной бизнес-миссии - с 02.04.2026 года по 24.04.2026 года. 
– Второй этап оказания услуг: Организация и проведение международной бизнес - миссии – с 27.04.2026 года по 30.04.2026 года
1. Поиск потенциальных иностранных покупателей в Республике Казахстан для СП, включая услуги по  формированию перечня потенциальных иностранных покупателей Республики Казахстан и достижению договоренностей о проведении встреч СП с потенциальными иностранными покупателями Республики Казахстан, проявивших заинтересованность в продукции СП и готовых вступить в предметные переговоры (не менее 8 целевых встреч на каждого СП).
2. Услуги по организации и проведению БМ для экспортно ориентированных  СП Челябинской области в Республику Казахстан, г. Астана, в период с 27 по 30 апреля 2026 года и проведение деловых переговоров с потенциальными иностранными партнерами
2.1 Услуги по организации деловых переговоров СП с потенциальными иностранными покупателями на территории Республики Казахстан, в период с 27 по 30 апреля 2026 года, включая достижение договоренностей о проведении встреч СП с потенциальными иностранными покупателями Республики Казахстан, проявивших заинтересованность в продукции СП и готовых вступить в предметные переговоры (не менее 8 целевых встреч на каждого СП), из сформированного перечня потенциальных иностранных покупателей (Отчет о проведенном поиске потенциальных иностранных покупателей по 1 этапу оказания услуг).
2.2. Организация транспортного обслуживания на территории Республики Казахстан в рамках проведения БМ в период с 27 по 30 апреля 2026 года 
- Исполнитель обязан организовать перевозку участников БМ автомобильным транспортом (кроме такси) от места прибытия до места размещения и от места размещения к месту проведения БМ и обратно, а также в иные точки, предусмотренные при разработке подробной Программы БМ.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</si>
  <si>
    <r>
      <t xml:space="preserve">Комплекс услуг предоставляется в два этапа: 
– Первый этап оказания услуг: Поиск и подбор потенциальных иностранных покупателей в рамках организации и проведения международной бизнес-миссии - с 02.04.2026 года по 24.04.2026 года. 
– Второй этап оказания услуг: Организация и проведение международной бизнес - миссии – с 27.04.2026 года по 30.04.2026 года
1. Поиск потенциальных иностранных покупателей в Республике Казахстан для СМСП, включая услуги по  формированию перечня потенциальных иностранных покупателей Республики Казахстан и достижению договоренностей о проведении встреч СМСП с потенциальными иностранными покупателями Республики Казахстан, проявивших заинтересованность в продукции СМСП и готовых вступить в предметные переговоры (не менее 8 целевых встреч на каждого СМСП).
2. Услуги по организации и проведению БМ для экспортно ориентированных  СМСП Челябинской области в Республику Казахстан, г. Астана, в период с 27 по 30 апреля 2026 года и проведение деловых переговоров с потенциальными иностранными партнерами
2.1 Услуги по организации деловых переговоров СМСП с потенциальными иностранными покупателями на территории Республики Казахстан, в период с 27 по 30 апреля 2026 года, включая достижение договоренностей о проведении встреч СМСП с потенциальными иностранными покупателями Республики Казахстан, проявивших заинтересованность в продукции СМСП и готовых вступить в предметные переговоры (не менее 8 целевых встреч на каждого СМСП), из сформированного перечня потенциальных иностранных покупателей </t>
    </r>
    <r>
      <rPr>
        <sz val="11"/>
        <rFont val="Times New Roman"/>
        <family val="1"/>
        <charset val="204"/>
      </rPr>
      <t>(Отчет о проведенном поиске потенциальных иностранных покупателей по 1 этапу оказания услуг)</t>
    </r>
    <r>
      <rPr>
        <sz val="11"/>
        <color theme="1"/>
        <rFont val="Times New Roman"/>
        <family val="1"/>
        <charset val="204"/>
      </rPr>
      <t xml:space="preserve">
2.2. Организация транспортного обслуживания на территории Республики Казахстан в рамках проведения БМ в период с 27 по 30 апреля 2026 года 
- Исполнитель обязан организовать перевозку участников БМ автомобильным транспортом (кроме такси) от места прибытия до места размещения и от места размещения к месту проведения БМ и обратно, а также в иные точки, предусмотренные при разработке подробной Программы БМ.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  </r>
  </si>
  <si>
    <t xml:space="preserve">Комплекс услуг по организации участия субъектов малого и среднего предпринимательства Челябинской области в составе коллективного стенда в 28-ой международной выставке «Нефть и Газ Узбекистана - OGU 2026», в период с 12 по 14 мая 2026 года, на территории Выставочного центра «Central Asian Expo», расположенного по адресу: Республика Узбекистан, г. Ташкент, Мирзо-Улугбекский район, ул. Миллий Бог, 1, путем предоставления во временное владение и пользование (субаренду) выставочной площади – 54 кв.м., стенд полуостров, открытый с 3х сторон, а также оказание услуги по застройке в том числе, оформление и оснащение коллективного стенда, включая аренду необходимого оборудования, регистрацию экспонентов в Выставке </t>
  </si>
  <si>
    <t>май 2026 г.</t>
  </si>
  <si>
    <t>09.04.2026 (до 16.00 местного времени)</t>
  </si>
  <si>
    <t>Комплекс услуг по организации участия субъектов малого и среднего предпринимательства Челябинской области в составе коллективного стенда в 28-ой международной выставке «Нефть и Газ Узбекистана - OGU 2026», в период с 12 по 14 мая 2026 года, на территории Выставочного центра «Central Asian Expo», расположенного по адресу: Республика Узбекистан, г. Ташкент, Мирзо-Улугбекский район, ул. Миллий Бог, 1, путем предоставления во временное владение и пользование (субаренду) выставочной площади – 54 кв.м., стенд полуостров, открытый с 3х сторон, а также оказание услуги по застройке в том числе, оформление и оснащение коллективного стенда, включая аренду необходимого оборудования, регистрацию экспонентов в Выставке 
Комплекса услуг включает в следующие услуги:
- услуга по аренде выставочной площади для коллективного стенда Челябинской области, в том числе предоставление во временное владение и пользование (субаренду) необорудованной выставочной площади не менее 54 кв. м. 
- услуга по оплате регистрационного сбора в рамках участия коллективного стенда в Выставке,                                                                   
- услуга по застройке, оснащению и оформлению коллективного стенда Челябинской области в соответствии с требованиями п. 11 настоящего Технического задания.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участия в закупочной процедуре участники закупок разрабатывают не более одного дизайн-проекта коллективного стенда Челябинской области на основании Технического задания Заказчика. 
Разработанный дизайн-проект и смету участники закупок направляют вместе с закупочной документацией в адрес Заказчика. 
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 
- цена заявки (значимость критерия - 50%); 
- визуальная составляющая дизайн-проекта коллективного стенда Челябинской области (эстетика, цветовые решения, новизна) (значимость критерия - 25%); 
- функциональность  коллективного стенда Челябинской области, согласно представленному участником дизайн-проекту (значимость критерия - 25%).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</si>
  <si>
    <t>06.04.2026 г.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</si>
  <si>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 Республику Индия  (г. Дели), в период с 2 по 6 июня 2026 года.
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</si>
  <si>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для экспортно ориентированных субъектов предпринимательства Челябинской области в рамках организации и проведения международной бизнес-миссии в Республику Индия  (г. Дели), в период с 2 по 6 июня 2026 года, в т.ч.: 
</t>
    </r>
    <r>
      <rPr>
        <sz val="10"/>
        <color theme="1"/>
        <rFont val="Times New Roman"/>
        <family val="1"/>
        <charset val="204"/>
      </rPr>
      <t xml:space="preserve">1. Организация деловых переговоров СП с потенциальными иностранными покупателями  Республики Индия  и сопровождение переговорного процесса, включая формирование перечня потенциальных иностранных покупателей Республики Индия: 
- Формирование базы </t>
    </r>
    <r>
      <rPr>
        <u/>
        <sz val="10"/>
        <color theme="1"/>
        <rFont val="Times New Roman"/>
        <family val="1"/>
        <charset val="204"/>
      </rPr>
      <t xml:space="preserve">«холодных контактов» </t>
    </r>
    <r>
      <rPr>
        <sz val="10"/>
        <color theme="1"/>
        <rFont val="Times New Roman"/>
        <family val="1"/>
        <charset val="204"/>
      </rPr>
      <t xml:space="preserve">- не менее 10 (десяти) потенциальных иностранных покупателей для каждого СП, включая контактные данные (название и сайт иностранного хозяйствующего субъекта, имя ответственного сотрудника, телефон, адрес электронной почты). 
- Формирование списков </t>
    </r>
    <r>
      <rPr>
        <u/>
        <sz val="10"/>
        <color theme="1"/>
        <rFont val="Times New Roman"/>
        <family val="1"/>
        <charset val="204"/>
      </rPr>
      <t>«тёплых контактов»</t>
    </r>
    <r>
      <rPr>
        <sz val="10"/>
        <color theme="1"/>
        <rFont val="Times New Roman"/>
        <family val="1"/>
        <charset val="204"/>
      </rPr>
      <t xml:space="preserve"> - не менее 7 (семи) потенциальных иностранных покупателей для каждого СП Челябинской области, включая контактные данные (название и сайт иностранного хозяйствующего субъекта, ФИО ответственного сотрудника, телефон, адрес электронной почты), в том числе с использованием базы данных иностранных покупателей Республики Индия.
- Достижение договоренностей о проведении встреч СП Челябинской области с потенциальными партнерами Республики Индия, проявивших заинтересованность в продукции СП (не менее 7 (семи) встреч для каждого СП) и готовых вступить в предметные переговоры с СП. Списки должны быть предварительно согласованы с Заказчиком и СП и предоставлены не позднее, чем за 3 (три) дня до начала проведения международной БМ.
2. Перевод на английскй язык презентационных и других материалов СП в электронном виде.
</t>
    </r>
    <r>
      <rPr>
        <b/>
        <sz val="10"/>
        <color theme="1"/>
        <rFont val="Times New Roman"/>
        <family val="1"/>
        <charset val="204"/>
      </rPr>
      <t>Услуги по организации и проведению международной бизнес – миссии для экспортно ориентированных субъектов предпринимательства Челябинской области в Республику Индия (г. Дели), в период с 2 по 6 июня 2026 года и проведению деловых переговоров с потенциальными иностранными покупателями, в т.ч.:</t>
    </r>
    <r>
      <rPr>
        <sz val="10"/>
        <color theme="1"/>
        <rFont val="Times New Roman"/>
        <family val="1"/>
        <charset val="204"/>
      </rPr>
      <t xml:space="preserve">
1. Организация деловых переговоров СП с потенциальными иностранными покупателями в Республике Индия в период с 1 по 6 июня 2026 года, включая достижение договоренностей о проведении встреч СП с потенциальными иностранными покупателями Республики Индия, проявивших заинтересованность в продукции СП и готовых вступить в предметные переговоры (не менее 7 целевых встреч на каждого СП);
2. Организация транспортного обслуживания на территории Республики Индия в период с 2 по 6 июня 2026 года;
3. Лингвистическое сопровождение переговоров в рамках проведения БМ в Республике Индия с 2 по 6 июня 2026 года.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
</t>
    </r>
  </si>
  <si>
    <t xml:space="preserve">4 мая 2026 года не позднее 16.00 по местному времени (14.00 по московскому времени). </t>
  </si>
  <si>
    <t>Комплекс услуг по организации участия субъекта малого и среднего предпринимательства Челябинской области - ООО «Альфалика» с индивидуальным стендом в 31-ой Казахстанской международной выставке «Мебель. Интерьер. Деревообработка 2026» - «FIW 2026», в период с 10 июня по 12 июня 2026 года, проходящей на территории КЦДС «Атакент», расположенного по адресу: Республика Казахстан, г. Алматы, ул. Тимирязева, 4, с целью продвижения производимых (оказываемых) им товаров (работ, услуг) на зарубежные рынки и развитие экспортной деятельности ООО «Альфалика».</t>
  </si>
  <si>
    <t xml:space="preserve">Комплекс услуг по организации участия субъекта малого и среднего предпринимательства Челябинской области (ООО «Альфалика») в в 31-ой Казахстанской международной выставке «Мебель. Интерьер. Деревообработка 2026» - «FIW 2026», в период с 10 июня по 12 июня 2026 года, проходящей на территории КЦДС «Атакент», расположенного по адресу: Республика Казахстан, г. Алматы, ул. Тимирязева, 4, в том числе: 
- Услуги по оплате аренды выставочной площади, включая предоставления во временное владение и пользование (субаренду) необорудованной выставочной площади в не менее 18 кв. м., включая наценку 10% за конфигурацию стенда «угловое»; 
- Услуги по застройке индивидуального стенда в комплектации «Стандарт», оформление индивидуального стенда и оснащению, включая аренду дополнительного оборудования
- Услуга по оплате регистрационного сбора за Экспонентов на Выставке.
*Дополнительное техническое задание отправляется по запросу. </t>
  </si>
  <si>
    <t xml:space="preserve">июнь 2026 г. </t>
  </si>
  <si>
    <t>08.05.2026 
(до 16.00 местного времени)</t>
  </si>
  <si>
    <t>Комплекс услуг по организации участия субъекта малого и среднего предпринимательства Челябинской области - ООО «Два Стахановца» с индивидуальным стендом в 31-ой Казахстанской международной выставке «Мебель. Интерьер. Деревообработка 2026» - «FIW 2026», в период с 10 июня по 12 июня 2026 года, проходящей на территории КЦДС «Атакент», расположенного по адресу: Республика Казахстан, г. Алматы, ул. Тимирязева, 4, с целью продвижения производимых (оказываемых) им товаров (работ, услуг) на зарубежные рынки и развитие экспортной деятельности ООО «Два Стахановца».</t>
  </si>
  <si>
    <t xml:space="preserve">Комплекс услуг по организации участия субъекта малого и среднего предпринимательства Челябинской области - ООО «Два Стахановца» с индивидуальным стендом в 31-ой Казахстанской международной выставке «Мебель. Интерьер. Деревообработка 2026» - «FIW 2026», в период с 10 июня по 12 июня 2026 года, проходящей на территории КЦДС «Атакент», расположенного по адресу: Республика Казахстан, г. Алматы, ул. Тимирязева, 4, в том числе: 
- Услуги по оплате аренды выставочной площади, включая предоставления во временное владение и пользование (субаренду) необорудованной выставочной площади в не менее 9 кв. м., расположение стенда «линейное»; 
- Услуги по застройке индивидуального стенда в комплектации «Стандарт», оформление индивидуального стенда и оснащению, включая аренду дополнительного оборудования
- Услуга по оплате регистрационного сбора за Экспонентов на Выставке.
*Дополнительное техническое задание отправляется по запросу. </t>
  </si>
  <si>
    <r>
      <t>Комплекс услуг по подготовке, сопровождению и организации участия Челябинской области с коллективным стендом</t>
    </r>
    <r>
      <rPr>
        <sz val="11"/>
        <rFont val="Times New Roman"/>
        <family val="1"/>
        <charset val="204"/>
      </rPr>
      <t xml:space="preserve"> в Международной промышленной выставке «Иннопром», проходящей в период с 6  по 9 июля 2026 г. на территории МВЦ «Екатеринбург-ЭКСПО», по адресу: г. Екатеринбург, Экспо бульвар, д. 2 </t>
    </r>
  </si>
  <si>
    <t>Оказание комплекса услуг по подготовке, сопровождению и организации участия Челябинской области с коллективным стендом в Международной промышленной выставке «ИННОПРОМ» в г. Екатеринбурге в 2026 году путем оказания услуг монтажа, демонтажа, подготовки застройки, сборки основных элементов и элементов оформления коллективного стенда, обеспечения работы (в том числе оснащение (аренда оборудования) и технического обслуживания (дополнительные услуги) коллективного стенда Челябинской области.
Общая площадь стенда - 440 кв.м. 
Оказание услуг по договору осуществляется в 1 этап. Подробное техническое задание направляется участникам закупок по запросу. Для участия в закупочной процедуре участники закупок разрабатывают не более одного дизайн-проекта коллективного стенда Челябинской области на основании Технического задания Заказчика. При предоставлении дизайн-проекта коллективного стенда Челябинской области участники закупок должны учитывать, что стоимость косплекса услуг не должна превышать установленную максимальную цену договора. Разработанный дизайн-проект участники закупок направляют вместе с закупочной документацией (заявка, расчёт стоимости, декларация, коммерческое предложение, скан устава, выписка из ЕГРЮЛ, карта предприятия с реквизитами) в адрес Заказчика. 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 - цена заявки (значимость критерия - 50%); - визуальная составляющая дизайн-проекта коллективного стенда Челябинской области (эстетика, цветовые решения, новизна) (значимость критерия - 25%); - функциональность коллективного стенда Челябинской области, согласно представленному участником дизайн-проекту (значимость критерия - 25%).</t>
  </si>
  <si>
    <t>июль 2026г.</t>
  </si>
  <si>
    <t xml:space="preserve">Оказание комплекса услуг по разработке  контентного наполнения, в том числе  программного обеспечения, интеграции, включая авторский надзор и техническое сопровождение согласно общей концепции стенда в рамках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по адресу: г. Санкт-Петербурге, Петербургское шоссе, д. 64/1, КВЦ «Экспофорум»
</t>
  </si>
  <si>
    <t>Оказание комплекса услуг по разработке  контентного наполнения, в том числе  программного обеспечения, интеграции, включая авторский надзор и техническое сопровождение согласно общей концепции стенда в рамках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по адресу: г. Санкт-Петербурге, Петербургское шоссе, д. 64/1, КВЦ «Экспофорум»
 Подробное техническое задание направляется участникам закупок по запросу.</t>
  </si>
  <si>
    <t>08.05.2026 г.</t>
  </si>
  <si>
    <t>14.05.2026 г.</t>
  </si>
  <si>
    <t>Комплекс услуг по организации участия субъектов малого и среднего предпринимательства Челябинской областив с коллективным стендом Международной выставки запасных частей, автокомпонентов, оборудования и товаров технического обслуживания автомобилей - «Automechanika Astana 2026», в период с 10 по 12 июня  2026 года, на территории МВЦ «EXPO», г. Астана, расположенного по адресу: Республика Казахстан, г. Астана, просп. Мангилик Ел, 53/1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</si>
  <si>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выставки запасных частей, автокомпонентов, оборудования и товаров технического обслуживания автомобилей - «Automechanika Astana 2026», в период с 10 по 12 июня  2026 года, на территории МВЦ «EXPO», г. Астана, расположенного по адресу: Республика Казахстан, г. Астана, просп. Мангилик Ел, 53/1,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24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индивидуального стенда     
*Исполнитель обязуется предоставить не менее одного варианта дизайн-проекта коллективного стенда Челябинской области
Разработанный дизайн-проект и смету участники закупок направляют вместе с закупочной документацией в адрес Заказчика.
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
- цена заявки (значимость критерия - 50%);
- визуальная составляющая дизайн-проекта коллективного стенда Челябинской области (эстетика, цветовые решения, новизна) (значимость критерия - 25%);
- функциональность коллективного стенда Челябинской области, согласно представленному участником дизайн-проекту (значимость критерия - 25%).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	</t>
  </si>
  <si>
    <t xml:space="preserve">май-июнь 2026 г. </t>
  </si>
  <si>
    <t>20.05.2026 
( до 16:00 местного времени, до 14:00 по московскому времени)</t>
  </si>
  <si>
    <t xml:space="preserve">Комплекс услуг по организации и проведению международной бизнес-миссии с участием экспортно ориентированных субъектов малого и среднего предпринимательства Челябинской области в Республику Таджикистан, г. Душанбе, в период с 27 по 30 июля 2026 года.
</t>
  </si>
  <si>
    <r>
      <t xml:space="preserve">Комплекс услуг предоставляется в два этапа: 
– Первый этап оказания услуг: Поиск и подбор потенциальных иностранных покупателей в рамках организации и проведения международной бизнес-миссии - с 06.07.2026 года по 24.07.2026 года. 
– Второй этап оказания услуг: Организация и проведение международной бизнес - миссии – с 27.07.2026 года по 30.07.2026 года
1. Поиск потенциальных иностранных покупателей в Республике Таджикистан для СМСП, включая услуги по  формированию перечня потенциальных иностранных покупателей Республики Таджикистан и достижению договоренностей о проведении встреч СМСП с потенциальными иностранными покупателями Республики Таджикистан, проявивших заинтересованность в продукции СМСП и готовых вступить в предметные переговоры (не менее 7 целевых встреч на каждого СМСП).
2. Услуги по организации и проведению БМ для экспортно ориентированных  СМСП Челябинской области в Республику Таджикистан, г. Душанбе, в период с 27 по 30 июля 2026 года и проведение деловых переговоров с потенциальными иностранными партнерами
2.1 Услуги по организации деловых переговоров СМСП с потенциальными иностранными покупателями на территории Республики Таджикистан, в период с 27 по 30 июля 2026 года, включая достижение договоренностей о проведении встреч СМСП с потенциальными иностранными покупателями Республики Таджикистан, проявивших заинтересованность в продукции СМСП и готовых вступить в предметные переговоры (не менее 7 целевых встреч на каждого СМСП), из сформированного перечня потенциальных иностранных покупателей </t>
    </r>
    <r>
      <rPr>
        <sz val="9"/>
        <rFont val="Times New Roman"/>
        <family val="1"/>
        <charset val="204"/>
      </rPr>
      <t>(Отчет о проведенном поиске потенциальных иностранных покупателей по 1 этапу оказания услуг)</t>
    </r>
    <r>
      <rPr>
        <sz val="9"/>
        <color theme="1"/>
        <rFont val="Times New Roman"/>
        <family val="1"/>
        <charset val="204"/>
      </rPr>
      <t xml:space="preserve">
2.2. Организация транспортного обслуживания на территории Республики Таджикистан в рамках проведения БМ в период с 27 по 30 июля 2026 года 
- Исполнитель обязан организовать перевозку участников БМ автомобильным транспортом (кроме такси) от места прибытия до места размещения и от места размещения к месту проведения БМ и обратно, а также в иные точки, предусмотренные при разработке подробной Программы БМ.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  </r>
  </si>
  <si>
    <t>июль 2026 г.</t>
  </si>
  <si>
    <t>01.07.2026 г.</t>
  </si>
  <si>
    <t>03.07.2026 (до 16.00 местного времени)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</si>
  <si>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 Алжирскую Народную Демократическую Республику  (г. Алжир), в период с 14 по 18 сентября 2026 года.
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</si>
  <si>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для экспортно ориентированных субъектов предпринимательства Челябинской области в рамках организации и проведения международной бизнес-миссии в Алжирскую Народную Демократическую Республику (далее - АНДР) (г. Алжир), в период с 14 по 18 сентября 2026 года, в т.ч.: 
</t>
    </r>
    <r>
      <rPr>
        <sz val="10"/>
        <color theme="1"/>
        <rFont val="Times New Roman"/>
        <family val="1"/>
        <charset val="204"/>
      </rPr>
      <t xml:space="preserve">1. Организация деловых переговоров СП с потенциальными иностранными покупателями  АНДР  и сопровождение переговорного процесса, включая формирование перечня потенциальных иностранных покупателей АНДР: 
- Формирование базы </t>
    </r>
    <r>
      <rPr>
        <u/>
        <sz val="10"/>
        <color theme="1"/>
        <rFont val="Times New Roman"/>
        <family val="1"/>
        <charset val="204"/>
      </rPr>
      <t xml:space="preserve">«холодных контактов» </t>
    </r>
    <r>
      <rPr>
        <sz val="10"/>
        <color theme="1"/>
        <rFont val="Times New Roman"/>
        <family val="1"/>
        <charset val="204"/>
      </rPr>
      <t xml:space="preserve">- не менее 10 (десяти) потенциальных иностранных покупателей для каждого СП, включая контактные данные (название и сайт иностранного хозяйствующего субъекта, имя ответственного сотрудника, телефон, адрес электронной почты). 
- Формирование списков </t>
    </r>
    <r>
      <rPr>
        <u/>
        <sz val="10"/>
        <color theme="1"/>
        <rFont val="Times New Roman"/>
        <family val="1"/>
        <charset val="204"/>
      </rPr>
      <t>«тёплых контактов»</t>
    </r>
    <r>
      <rPr>
        <sz val="10"/>
        <color theme="1"/>
        <rFont val="Times New Roman"/>
        <family val="1"/>
        <charset val="204"/>
      </rPr>
      <t xml:space="preserve"> - не менее 7 (семи) потенциальных иностранных покупателей для каждого СП Челябинской области, включая контактные данные (название и сайт иностранного хозяйствующего субъекта, ФИО ответственного сотрудника, телефон, адрес электронной почты), в том числе с использованием базы данных иностранных покупателей АНДР.
- Достижение договоренностей о проведении встреч СП Челябинской области с потенциальными партнерами АНДР, проявивших заинтересованность в продукции СП (не менее 7 (семи) встреч для каждого СП) и готовых вступить в предметные переговоры с СП. Списки должны быть предварительно согласованы с Заказчиком и СП и предоставлены не позднее, чем за 3 (три) дня до начала проведения международной БМ.
2. Перевод на французский язык презентационных и других материалов СП в электронном виде.
</t>
    </r>
    <r>
      <rPr>
        <b/>
        <sz val="10"/>
        <color theme="1"/>
        <rFont val="Times New Roman"/>
        <family val="1"/>
        <charset val="204"/>
      </rPr>
      <t>Услуги по организации и проведению международной бизнес – миссии для экспортно ориентированных субъектов предпринимательства Челябинской области в Алжирскую Народную Демократическую Республику (далее - АНДР) (г. Алжир), в период с 14 по 18 сентября 2026 года и проведению деловых переговоров с потенциальными иностранными покупателями, в т.ч.:</t>
    </r>
    <r>
      <rPr>
        <sz val="10"/>
        <color theme="1"/>
        <rFont val="Times New Roman"/>
        <family val="1"/>
        <charset val="204"/>
      </rPr>
      <t xml:space="preserve">
1. Организация деловых переговоров СП с потенциальными иностранными покупателями в АНДР в период с 14 по 18 сентября 2026 года, включая достижение договоренностей о проведении встреч СП с потенциальными иностранными покупателями АНДР, проявивших заинтересованность в продукции СП и готовых вступить в предметные переговоры (не менее 7 целевых встреч на каждого СП);
2. Организация транспортного обслуживания на территории АНДР в период с 14 по 18 сентября 2026 года;
3. Лингвистическое сопровождение переговоров в рамках проведения БМ в АНДР с 14 по 18 сентября 2026 года.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
</t>
    </r>
  </si>
  <si>
    <t xml:space="preserve">09 июля 2026 года не позднее 16.00 по местному времени (14.00 по московскому времени). </t>
  </si>
  <si>
    <t>Комплекс услуг по организации и проведению реверсной бизнес-миссии (далее – РБМ) из Республики Казахстан, Республики Беларусь и Кыргызской Республики на территории Челябинской области, в период с 10 по 13 августа 2026 года, с целью организации деловых переговоров между экспортно ориентированными субъектами предпринимательства Челябинской области (далее - СП), осуществляющими деятельность в сфере агропромышленного комплекса и пищевой промышленности, и потенциальным иностранными покупателями челябинских товаров (работ, услуг) из Республики Казахстан, Республики Беларусь и Кыргызской Республики в рамках областной универсальной агропромышленной выставки-ярмарке «АГРО-2026» на территории Челябинской области в период с 11 по 13 августа 2026 года</t>
  </si>
  <si>
    <t xml:space="preserve">август 2026 г. </t>
  </si>
  <si>
    <t xml:space="preserve">17 июля 2026 года не позднее 16.00 по местному времени (14.00 по московскому времени). 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</si>
  <si>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и организации деловых переговоров для экспортно ориентированных субъектов предпринимательства  Челябинской  области (далее – СП), осуществляющих деятельность в сфере агропромышленного комплекса и пищевой промышленности, в рамках организации и проведения реверсной бизнес-миссии (далее - РБМ) из Республики Казахстан, Республики Беларусь и Кыргызской Республики на территории Челябинской области, в период с 10 по 13 августа 2026 года.
</t>
    </r>
    <r>
      <rPr>
        <sz val="10"/>
        <color theme="1"/>
        <rFont val="Times New Roman"/>
        <family val="1"/>
        <charset val="204"/>
      </rPr>
      <t xml:space="preserve">1. Услуги по формированию перечня потенциальных иностранных покупателей и сбор информации об их запросах (из сферы агропромышленного комплекса и пищевой промышленности) на челябинские товары (работы, услуги), в рамках организации и проведения РБМ в г. Челябинске.
2. Услуги по предоставлению СП информации о запросах (из сферы агропромышленного комплекса (оборудование агропромышленного комплекса, пищевая продукция и т.д.) потенциальных иностранных покупателей из Республики Казахстан, Республики Беларусь и Кыргызской Республики на товары (работы, услуги), производимые на территории Челябинской области.
3. Услуги по достижению договорённостей о проведении встреч между СП Челябинской области с потенциальными иностранными покупателями из Республики Казахстан, Республики Беларусь, Кыргызской Республики, проявивших заинтересованность в продукции СП Челябинской области из сформированного перечня, на территории Челябинской области.
</t>
    </r>
    <r>
      <rPr>
        <b/>
        <sz val="10"/>
        <color theme="1"/>
        <rFont val="Times New Roman"/>
        <family val="1"/>
        <charset val="204"/>
      </rPr>
      <t>Услуги по организации и проведении РБМ для экспортно ориентированных СП Челябинской  области, осуществляющими деятельность в сфере агропромышленного комплекса и пищевой промышленности,  на территории Челябинской области, в период с 10 по 13 августа 2026 года.</t>
    </r>
    <r>
      <rPr>
        <sz val="10"/>
        <color theme="1"/>
        <rFont val="Times New Roman"/>
        <family val="1"/>
        <charset val="204"/>
      </rPr>
      <t xml:space="preserve">
1. Услуги по оплате расходов на проезд представителей иностранных хозяйствующих субъектов  – участников РБМ из Республики Казахстан, Республики Беларусь и Кыргызской Республики к месту проведения переговоров на территории Челябинской области – включая перелет из Республики Казахстан, Республики Беларусь и Кыргызской Республики в г. Челябинск и обратно (экономическим классом), согласно программе РБМ,  в период с 10 по 13 августа.
2. Услуги организации транспортного обслуживания во время проведения РБМ, включая перевозку представителей иностранных покупателей – участников РБМ из Республики Казахстан, Республики Беларусь и Кыргызской Республики автомобильным транспортом (кроме такси) от места прибытия в Челябинскую область до места размещения и от места размещения к местам проведения мероприятий в рамках утвержденной Программы РБМ.
3. Услуги по сопровождению и координации деловых переговоров между экспортно ориентированными СП Челябинской области и иностранными покупателями - участниками РБМ из Республики Казахстан, Республики Беларусь и Кыргызской Республики, в рамках РБМ в период с 10 по 13 августа 2026 года в городе Челябинск..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
</t>
    </r>
  </si>
  <si>
    <t>Комплекс услуг по организации и проведению реверсной бизнес-миссии (далее – РБМ) из Республики Ирак на территории Челябинской области, в период с 10 по 13 августа 2026 года, с целью организации деловых переговоров между экспортно ориентированными субъектами предпринимательства Челябинской области (далее - СП), осуществляющими деятельность в сфере агропромышленного комплекса и пищевой промышленности, и потенциальным иностранными покупателями челябинских товаров (работ, услуг) из Республики Ирак, в рамках областной универсальной агропромышленной выставки-ярмарке «АГРО-2026» на территории Челябинской области в период с 11 по 13 августа 2026 года.</t>
  </si>
  <si>
    <t xml:space="preserve">20 июля 2026 года не позднее 16.00 по местному времени (14.00 по московскому времени). 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</si>
  <si>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и организации деловых переговоров для экспортно ориентированных субъектов предпринимательства  Челябинской  области (далее – СП), осуществляющих деятельность в сфере агропромышленного комплекса и пищевой промышленности, в рамках организации и проведения реверсной бизнес-миссии (далее - РБМ) из Республики Ирак на территории Челябинской области, в период с 10 по 13 августа 2026 года.
</t>
    </r>
    <r>
      <rPr>
        <sz val="10"/>
        <color theme="1"/>
        <rFont val="Times New Roman"/>
        <family val="1"/>
        <charset val="204"/>
      </rPr>
      <t xml:space="preserve">1. Услуги по формированию перечня потенциальных иностранных покупателей и сбор информации об их запросах (из сферы агропромышленного комплекса и пищевой промышленности) на челябинские товары (работы, услуги), в рамках организации и проведения РБМ в г. Челябинске.
2. Услуги по предоставлению СП информации о запросах (из сферы агропромышленного комплекса и пищевой промышленности) потенциальных иностранных покупателей из Республики Ирак на челябинские товары (работы, услуги).
3. Услуги по достижению договорённостей о проведении встреч между СП Челябинской области с потенциальными иностранными покупателями из Республики Ирак, проявивших заинтересованность в продукции СП Челябинской области из сформированного перечня, на территории Челябинской области.
</t>
    </r>
    <r>
      <rPr>
        <b/>
        <sz val="10"/>
        <color theme="1"/>
        <rFont val="Times New Roman"/>
        <family val="1"/>
        <charset val="204"/>
      </rPr>
      <t>Услуги по организации и проведении РБМ для экспортно ориентированных СП Челябинской  области, осуществляющими деятельность в сфере агропромышленного комплекса и пищевой промышленности,  на территории Челябинской области, в период с 10 по 13 августа 2026 года.</t>
    </r>
    <r>
      <rPr>
        <sz val="10"/>
        <color theme="1"/>
        <rFont val="Times New Roman"/>
        <family val="1"/>
        <charset val="204"/>
      </rPr>
      <t xml:space="preserve">
1. Услуги по оплате расходов на проезд представителей иностранных хозяйствующих субъектов  – участников РБМ из Республики Ирак к месту проведения переговоров на территории Челябинской области – включая перелет из Республики Ирак в г. Челябинск и обратно (экономическим классом), согласно программе РБМ,  в период с 10 по 13 августа.
2. Услуги организации транспортного обслуживания во время проведения РБМ, включая перевозку представителей иностранных покупателей – участников РБМ из Республики Ирак автомобильным транспортом (кроме такси) от места прибытия в Челябинскую область до места размещения и от места размещения к местам проведения мероприятий в рамках утвержденной Программы РБМ.
3. Услуги по сопровождению и координации деловых переговоров между экспортно ориентированными СП Челябинской области и иностранными покупателями - участниками РБМ из Республики Ирак, в рамках РБМ в период с 10 по 13 августа 2026 года в городе Челябинск.
4. Лингвистическое сопровождение переговоров в рамках проведения РБМ из Республики Ирак с 10 по 13 августа 2026 года в городе Челябинск.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
</t>
    </r>
  </si>
  <si>
    <t>Комплекс услуг по организации и проведению реверсной бизнес-миссии (далее – РБМ) из Исламского Эмирата Афганистан на территории Челябинской области, в период с 10 по 13 августа 2026 года, с целью организации деловых переговоров между экспортно ориентированными субъектами предпринимательства Челябинской области (далее – СП), осуществляющими деятельность в сфере агропромышленного комплекса и пищевой промышленности, и потенциальным иностранными покупателями челябинских товаров (работ, услуг) из Исламского Эмирата Афганистан, в рамках областной универсальной агропромышленной выставки-ярмарке «АГРО-2026» на территории Челябинской области в период с 11 по 13 августа 2026 года</t>
  </si>
  <si>
    <t>август 2026 г.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</si>
  <si>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и организации деловых переговоров для экспортно ориентированных субъектов предпринимательства  Челябинской  области (далее – СП), осуществляющих деятельность в сфере агропромышленного комплекса и пищевой промышленности, в рамках организации и проведения реверсной бизнес-миссии (далее - РБМ) из Исламского Эмирата Афганистан на территории Челябинской области, в период с 10 по 13 августа 2026 года.
</t>
    </r>
    <r>
      <rPr>
        <sz val="10"/>
        <color theme="1"/>
        <rFont val="Times New Roman"/>
        <family val="1"/>
        <charset val="204"/>
      </rPr>
      <t xml:space="preserve">1. Услуги по формированию перечня потенциальных иностранных покупателей и сбор информации об их запросах (из сферы агропромышленного комплекса и пищевой промышленности) на челябинские товары (работы, услуги), в рамках организации и проведения РБМ в г. Челябинске.
2. Услуги по предоставлению СП информации о запросах (из сферы агропромышленного комплекса и пищевой промышленности) потенциальных иностранных покупателей из Исламского Эмирата Афганистан на российские товары (работы, услуги).
3. Услуги по достижению договорённостей о проведении встреч между СП Челябинской области с потенциальными иностранными покупателями из Исламского Эмирата Афганистан, проявивших заинтересованность в продукции СП Челябинской области из сформированного перечня, на территории Челябинской области.
</t>
    </r>
    <r>
      <rPr>
        <b/>
        <sz val="10"/>
        <color theme="1"/>
        <rFont val="Times New Roman"/>
        <family val="1"/>
        <charset val="204"/>
      </rPr>
      <t>Услуги по организации и проведении РБМ для экспортно ориентированных СП Челябинской  области, осуществляющими деятельность в сфере агропромышленного комплекса и пищевой промышленности,  на территории Челябинской области, в период с 10 по 13 августа 2026 года.</t>
    </r>
    <r>
      <rPr>
        <sz val="10"/>
        <color theme="1"/>
        <rFont val="Times New Roman"/>
        <family val="1"/>
        <charset val="204"/>
      </rPr>
      <t xml:space="preserve">
1. Услуги по оплате расходов на проезд представителей иностранных хозяйствующих субъектов  – участников РБМ из Исламского Эмирата Афганистан к месту проведения переговоров на территории Челябинской области – включая перелет из Исламского Эмирата Афганистан в г. Челябинск и обратно (экономическим классом), согласно программе РБМ,  в период с 10 по 13 августа.
2. Услуги организации транспортного обслуживания во время проведения РБМ, включая перевозку представителей иностранных покупателей – участников РБМ из Исламского Эмирата Афганистан автомобильным транспортом (кроме такси) от места прибытия в Челябинскую область до места размещения и от места размещения к местам проведения мероприятий в рамках утвержденной Программы РБМ.
3. Услуги по сопровождению и координации деловых переговоров между экспортно ориентированными СП Челябинской области и иностранными покупателями - участниками РБМ из Исламского Эмирата Афганистан, в рамках РБМ в период с 10 по 13 августа 2026 года в городе Челябинск.
4. Лингвистическое сопровождение переговоров в рамках проведения РБМ из Исламского Эмирата Афганистан с 10 по 13 августа 2026 года в городе Челябинск.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</si>
</sst>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8" formatCode="_-* #,##0.00_-;\-* #,##0.00_-;_-* &quot;-&quot;??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</cellStyleXfs>
  <cellXfs count="110">
    <xf numFmtId="0" fontId="0" fillId="0" borderId="0" xfId="0"/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1" applyFont="1" applyFill="1" applyAlignment="1" applyProtection="1">
      <alignment horizontal="center" wrapText="1"/>
    </xf>
    <xf numFmtId="0" fontId="1" fillId="2" borderId="1" xfId="0" applyFont="1" applyFill="1" applyBorder="1" applyAlignment="1">
      <alignment horizontal="justify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4" fontId="15" fillId="2" borderId="9" xfId="0" applyNumberFormat="1" applyFont="1" applyFill="1" applyBorder="1" applyAlignment="1">
      <alignment horizontal="center" vertical="center" wrapText="1"/>
    </xf>
    <xf numFmtId="14" fontId="15" fillId="2" borderId="5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4" fontId="14" fillId="2" borderId="9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2" xfId="1" applyFont="1" applyFill="1" applyBorder="1" applyAlignment="1" applyProtection="1">
      <alignment horizontal="center" wrapText="1"/>
    </xf>
    <xf numFmtId="0" fontId="7" fillId="0" borderId="3" xfId="1" applyFont="1" applyFill="1" applyBorder="1" applyAlignment="1" applyProtection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2">
    <cellStyle name="Гиперссылка" xfId="1" builtinId="8"/>
    <cellStyle name="Обычный" xfId="0" builtinId="0"/>
    <cellStyle name="Обычный 2" xfId="7" xr:uid="{0CAA520E-8CE5-4D54-B370-7DD0F06AA8F4}"/>
    <cellStyle name="Финансовый 2" xfId="2" xr:uid="{30771365-A9E1-4BE3-9F3E-DCFDB6D98AAB}"/>
    <cellStyle name="Финансовый 2 2" xfId="3" xr:uid="{2DC6DD62-DE1C-44D3-80ED-EEB9AA1CD139}"/>
    <cellStyle name="Финансовый 2 3" xfId="4" xr:uid="{BC98EEF5-3586-4A82-9C84-2A0D4FF7D5A4}"/>
    <cellStyle name="Финансовый 2 4" xfId="5" xr:uid="{86E48F64-182A-4FE6-ADBC-5D8826706608}"/>
    <cellStyle name="Финансовый 2 5" xfId="6" xr:uid="{0A270872-304D-44F6-9641-9299E1BC3E5D}"/>
    <cellStyle name="Финансовый 2 6" xfId="8" xr:uid="{F40AA538-FBCE-48E4-A1FA-DAC1A00BA1B8}"/>
    <cellStyle name="Финансовый 2 7" xfId="9" xr:uid="{E34173FF-82E2-4285-8AB2-998F3136A35B}"/>
    <cellStyle name="Финансовый 2 8" xfId="10" xr:uid="{19DEF33D-EE26-49B3-B5B8-F62DF8E41C5B}"/>
    <cellStyle name="Финансовый 2 9" xfId="11" xr:uid="{F18EA018-9E4A-421D-91B2-F2A2E83FC785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ca@ica74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K40"/>
  <sheetViews>
    <sheetView tabSelected="1" topLeftCell="E40" zoomScale="110" zoomScaleNormal="110" zoomScaleSheetLayoutView="70" workbookViewId="0">
      <selection activeCell="B40" sqref="B40"/>
    </sheetView>
  </sheetViews>
  <sheetFormatPr defaultColWidth="9.140625" defaultRowHeight="15" x14ac:dyDescent="0.25"/>
  <cols>
    <col min="1" max="1" width="9" style="3" customWidth="1"/>
    <col min="2" max="2" width="43.5703125" style="3" customWidth="1"/>
    <col min="3" max="3" width="130" style="3" customWidth="1"/>
    <col min="4" max="4" width="17.42578125" style="3" customWidth="1"/>
    <col min="5" max="5" width="22.28515625" style="1" customWidth="1"/>
    <col min="6" max="6" width="19.28515625" style="3" customWidth="1"/>
    <col min="7" max="7" width="19.140625" style="3" customWidth="1"/>
    <col min="8" max="8" width="13.42578125" style="3" customWidth="1"/>
    <col min="9" max="9" width="19.5703125" style="3" customWidth="1"/>
    <col min="10" max="10" width="48.28515625" style="3" customWidth="1"/>
    <col min="11" max="11" width="23.140625" style="3" customWidth="1"/>
    <col min="12" max="16384" width="9.140625" style="4"/>
  </cols>
  <sheetData>
    <row r="1" spans="1:11" ht="109.5" customHeight="1" x14ac:dyDescent="0.25">
      <c r="I1" s="83" t="s">
        <v>18</v>
      </c>
      <c r="J1" s="84"/>
      <c r="K1" s="84"/>
    </row>
    <row r="2" spans="1:11" ht="15" customHeight="1" x14ac:dyDescent="0.25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5"/>
    </row>
    <row r="3" spans="1:11" ht="15" customHeight="1" x14ac:dyDescent="0.25">
      <c r="A3" s="89" t="s">
        <v>0</v>
      </c>
      <c r="B3" s="90"/>
      <c r="C3" s="89" t="s">
        <v>9</v>
      </c>
      <c r="D3" s="93"/>
      <c r="E3" s="93"/>
      <c r="F3" s="93"/>
      <c r="G3" s="93"/>
      <c r="H3" s="93"/>
      <c r="I3" s="93"/>
      <c r="J3" s="93"/>
    </row>
    <row r="4" spans="1:11" x14ac:dyDescent="0.25">
      <c r="A4" s="91" t="s">
        <v>1</v>
      </c>
      <c r="B4" s="92"/>
      <c r="C4" s="91" t="s">
        <v>24</v>
      </c>
      <c r="D4" s="94"/>
      <c r="E4" s="94"/>
      <c r="F4" s="94"/>
      <c r="G4" s="94"/>
      <c r="H4" s="94"/>
      <c r="I4" s="94"/>
      <c r="J4" s="94"/>
    </row>
    <row r="5" spans="1:11" x14ac:dyDescent="0.25">
      <c r="A5" s="91" t="s">
        <v>2</v>
      </c>
      <c r="B5" s="92"/>
      <c r="C5" s="97" t="s">
        <v>10</v>
      </c>
      <c r="D5" s="98"/>
      <c r="E5" s="98"/>
      <c r="F5" s="98"/>
      <c r="G5" s="98"/>
      <c r="H5" s="98"/>
      <c r="I5" s="98"/>
      <c r="J5" s="98"/>
      <c r="K5" s="6"/>
    </row>
    <row r="6" spans="1:11" x14ac:dyDescent="0.25">
      <c r="A6" s="91" t="s">
        <v>3</v>
      </c>
      <c r="B6" s="92"/>
      <c r="C6" s="95" t="s">
        <v>11</v>
      </c>
      <c r="D6" s="96"/>
      <c r="E6" s="96"/>
      <c r="F6" s="96"/>
      <c r="G6" s="96"/>
      <c r="H6" s="96"/>
      <c r="I6" s="96"/>
      <c r="J6" s="96"/>
      <c r="K6" s="14"/>
    </row>
    <row r="7" spans="1:11" s="2" customFormat="1" ht="15" customHeight="1" x14ac:dyDescent="0.25">
      <c r="A7" s="67" t="s">
        <v>4</v>
      </c>
      <c r="B7" s="86" t="s">
        <v>5</v>
      </c>
      <c r="C7" s="87"/>
      <c r="D7" s="87"/>
      <c r="E7" s="87"/>
      <c r="F7" s="87"/>
      <c r="G7" s="87"/>
      <c r="H7" s="87"/>
      <c r="I7" s="87"/>
      <c r="J7" s="88"/>
      <c r="K7" s="7"/>
    </row>
    <row r="8" spans="1:11" s="2" customFormat="1" ht="86.45" customHeight="1" x14ac:dyDescent="0.25">
      <c r="A8" s="68"/>
      <c r="B8" s="8" t="s">
        <v>6</v>
      </c>
      <c r="C8" s="8" t="s">
        <v>25</v>
      </c>
      <c r="D8" s="9" t="s">
        <v>7</v>
      </c>
      <c r="E8" s="9" t="s">
        <v>14</v>
      </c>
      <c r="F8" s="8" t="s">
        <v>15</v>
      </c>
      <c r="G8" s="8" t="s">
        <v>26</v>
      </c>
      <c r="H8" s="8" t="s">
        <v>13</v>
      </c>
      <c r="I8" s="8" t="s">
        <v>12</v>
      </c>
      <c r="J8" s="8" t="s">
        <v>8</v>
      </c>
      <c r="K8" s="7"/>
    </row>
    <row r="9" spans="1:11" ht="252.6" customHeight="1" x14ac:dyDescent="0.25">
      <c r="A9" s="10">
        <v>1</v>
      </c>
      <c r="B9" s="15" t="s">
        <v>19</v>
      </c>
      <c r="C9" s="13" t="s">
        <v>20</v>
      </c>
      <c r="D9" s="10">
        <v>1</v>
      </c>
      <c r="E9" s="16" t="s">
        <v>16</v>
      </c>
      <c r="F9" s="12">
        <v>5000000</v>
      </c>
      <c r="G9" s="10">
        <v>2026</v>
      </c>
      <c r="H9" s="11">
        <v>46021</v>
      </c>
      <c r="I9" s="11" t="s">
        <v>21</v>
      </c>
      <c r="J9" s="10" t="s">
        <v>17</v>
      </c>
    </row>
    <row r="10" spans="1:11" ht="240" x14ac:dyDescent="0.25">
      <c r="A10" s="17">
        <v>2</v>
      </c>
      <c r="B10" s="15" t="s">
        <v>19</v>
      </c>
      <c r="C10" s="13" t="s">
        <v>20</v>
      </c>
      <c r="D10" s="10">
        <v>1</v>
      </c>
      <c r="E10" s="16" t="s">
        <v>16</v>
      </c>
      <c r="F10" s="12">
        <v>5000000</v>
      </c>
      <c r="G10" s="10">
        <v>2026</v>
      </c>
      <c r="H10" s="11">
        <v>46035</v>
      </c>
      <c r="I10" s="11" t="s">
        <v>22</v>
      </c>
      <c r="J10" s="10" t="s">
        <v>17</v>
      </c>
    </row>
    <row r="11" spans="1:11" ht="135" x14ac:dyDescent="0.25">
      <c r="A11" s="17">
        <v>3</v>
      </c>
      <c r="B11" s="17" t="s">
        <v>27</v>
      </c>
      <c r="C11" s="18" t="s">
        <v>35</v>
      </c>
      <c r="D11" s="17">
        <v>1</v>
      </c>
      <c r="E11" s="19" t="s">
        <v>16</v>
      </c>
      <c r="F11" s="17" t="s">
        <v>28</v>
      </c>
      <c r="G11" s="17">
        <v>2026</v>
      </c>
      <c r="H11" s="11">
        <v>46035</v>
      </c>
      <c r="I11" s="20">
        <v>46041</v>
      </c>
      <c r="J11" s="17" t="s">
        <v>17</v>
      </c>
    </row>
    <row r="12" spans="1:11" ht="60" x14ac:dyDescent="0.25">
      <c r="A12" s="17">
        <v>4</v>
      </c>
      <c r="B12" s="21" t="s">
        <v>29</v>
      </c>
      <c r="C12" s="22" t="s">
        <v>31</v>
      </c>
      <c r="D12" s="17">
        <v>1</v>
      </c>
      <c r="E12" s="19" t="s">
        <v>16</v>
      </c>
      <c r="F12" s="23" t="s">
        <v>28</v>
      </c>
      <c r="G12" s="17">
        <v>2026</v>
      </c>
      <c r="H12" s="11">
        <v>46035</v>
      </c>
      <c r="I12" s="20">
        <v>46041</v>
      </c>
      <c r="J12" s="17" t="s">
        <v>17</v>
      </c>
    </row>
    <row r="13" spans="1:11" ht="240" x14ac:dyDescent="0.25">
      <c r="A13" s="17">
        <v>5</v>
      </c>
      <c r="B13" s="21" t="s">
        <v>30</v>
      </c>
      <c r="C13" s="24" t="s">
        <v>32</v>
      </c>
      <c r="D13" s="17">
        <v>1</v>
      </c>
      <c r="E13" s="19" t="s">
        <v>16</v>
      </c>
      <c r="F13" s="23" t="s">
        <v>28</v>
      </c>
      <c r="G13" s="17">
        <v>2026</v>
      </c>
      <c r="H13" s="11">
        <v>46035</v>
      </c>
      <c r="I13" s="20">
        <v>46037</v>
      </c>
      <c r="J13" s="17" t="s">
        <v>17</v>
      </c>
    </row>
    <row r="14" spans="1:11" ht="195" x14ac:dyDescent="0.25">
      <c r="A14" s="17">
        <v>6</v>
      </c>
      <c r="B14" s="21" t="s">
        <v>33</v>
      </c>
      <c r="C14" s="24" t="s">
        <v>34</v>
      </c>
      <c r="D14" s="17">
        <v>1</v>
      </c>
      <c r="E14" s="19" t="s">
        <v>36</v>
      </c>
      <c r="F14" s="23" t="s">
        <v>28</v>
      </c>
      <c r="G14" s="17">
        <v>2026</v>
      </c>
      <c r="H14" s="11">
        <v>46037</v>
      </c>
      <c r="I14" s="20">
        <v>46043</v>
      </c>
      <c r="J14" s="17" t="s">
        <v>17</v>
      </c>
    </row>
    <row r="15" spans="1:11" ht="392.25" customHeight="1" x14ac:dyDescent="0.25">
      <c r="A15" s="17">
        <v>7</v>
      </c>
      <c r="B15" s="17" t="s">
        <v>37</v>
      </c>
      <c r="C15" s="18" t="s">
        <v>38</v>
      </c>
      <c r="D15" s="17">
        <v>1</v>
      </c>
      <c r="E15" s="19" t="s">
        <v>16</v>
      </c>
      <c r="F15" s="25" t="s">
        <v>39</v>
      </c>
      <c r="G15" s="26" t="s">
        <v>40</v>
      </c>
      <c r="H15" s="20">
        <v>46059</v>
      </c>
      <c r="I15" s="20" t="s">
        <v>41</v>
      </c>
      <c r="J15" s="17" t="s">
        <v>17</v>
      </c>
    </row>
    <row r="16" spans="1:11" ht="290.25" customHeight="1" x14ac:dyDescent="0.25">
      <c r="A16" s="17">
        <v>8</v>
      </c>
      <c r="B16" s="27" t="s">
        <v>42</v>
      </c>
      <c r="C16" s="28" t="s">
        <v>43</v>
      </c>
      <c r="D16" s="27">
        <v>1</v>
      </c>
      <c r="E16" s="29" t="s">
        <v>16</v>
      </c>
      <c r="F16" s="30">
        <v>750000</v>
      </c>
      <c r="G16" s="31">
        <v>46101</v>
      </c>
      <c r="H16" s="32">
        <v>46072</v>
      </c>
      <c r="I16" s="32">
        <v>46077</v>
      </c>
      <c r="J16" s="33" t="s">
        <v>17</v>
      </c>
    </row>
    <row r="17" spans="1:10" ht="210.75" customHeight="1" x14ac:dyDescent="0.25">
      <c r="A17" s="17">
        <v>9</v>
      </c>
      <c r="B17" s="13" t="s">
        <v>44</v>
      </c>
      <c r="C17" s="13" t="s">
        <v>48</v>
      </c>
      <c r="D17" s="17">
        <v>1</v>
      </c>
      <c r="E17" s="16" t="s">
        <v>16</v>
      </c>
      <c r="F17" s="12">
        <v>4000000</v>
      </c>
      <c r="G17" s="11" t="s">
        <v>45</v>
      </c>
      <c r="H17" s="11">
        <v>46091</v>
      </c>
      <c r="I17" s="11" t="s">
        <v>51</v>
      </c>
      <c r="J17" s="10" t="s">
        <v>46</v>
      </c>
    </row>
    <row r="18" spans="1:10" ht="197.25" customHeight="1" x14ac:dyDescent="0.25">
      <c r="A18" s="17">
        <v>10</v>
      </c>
      <c r="B18" s="13" t="s">
        <v>47</v>
      </c>
      <c r="C18" s="13" t="s">
        <v>49</v>
      </c>
      <c r="D18" s="10">
        <v>1</v>
      </c>
      <c r="E18" s="16" t="s">
        <v>16</v>
      </c>
      <c r="F18" s="12">
        <v>4000000</v>
      </c>
      <c r="G18" s="11" t="s">
        <v>45</v>
      </c>
      <c r="H18" s="11">
        <v>46091</v>
      </c>
      <c r="I18" s="11" t="s">
        <v>50</v>
      </c>
      <c r="J18" s="10" t="s">
        <v>46</v>
      </c>
    </row>
    <row r="19" spans="1:10" ht="192" customHeight="1" x14ac:dyDescent="0.25">
      <c r="A19" s="17">
        <v>11</v>
      </c>
      <c r="B19" s="13" t="s">
        <v>52</v>
      </c>
      <c r="C19" s="13" t="s">
        <v>53</v>
      </c>
      <c r="D19" s="10">
        <v>1</v>
      </c>
      <c r="E19" s="16" t="s">
        <v>16</v>
      </c>
      <c r="F19" s="12">
        <v>4500000</v>
      </c>
      <c r="G19" s="11" t="s">
        <v>45</v>
      </c>
      <c r="H19" s="11">
        <v>46094</v>
      </c>
      <c r="I19" s="11">
        <v>46098</v>
      </c>
      <c r="J19" s="10" t="s">
        <v>46</v>
      </c>
    </row>
    <row r="20" spans="1:10" ht="246" customHeight="1" x14ac:dyDescent="0.25">
      <c r="A20" s="17">
        <v>12</v>
      </c>
      <c r="B20" s="10" t="s">
        <v>54</v>
      </c>
      <c r="C20" s="13" t="s">
        <v>55</v>
      </c>
      <c r="D20" s="10">
        <v>1</v>
      </c>
      <c r="E20" s="16" t="s">
        <v>16</v>
      </c>
      <c r="F20" s="34">
        <v>10500000</v>
      </c>
      <c r="G20" s="11">
        <v>46113</v>
      </c>
      <c r="H20" s="11">
        <v>46098</v>
      </c>
      <c r="I20" s="11">
        <v>46106</v>
      </c>
      <c r="J20" s="10" t="s">
        <v>17</v>
      </c>
    </row>
    <row r="21" spans="1:10" ht="135" x14ac:dyDescent="0.25">
      <c r="A21" s="17">
        <v>13</v>
      </c>
      <c r="B21" s="17" t="s">
        <v>27</v>
      </c>
      <c r="C21" s="18" t="s">
        <v>35</v>
      </c>
      <c r="D21" s="17">
        <v>1</v>
      </c>
      <c r="E21" s="19" t="s">
        <v>16</v>
      </c>
      <c r="F21" s="17" t="s">
        <v>28</v>
      </c>
      <c r="G21" s="17">
        <v>2026</v>
      </c>
      <c r="H21" s="11">
        <v>46099</v>
      </c>
      <c r="I21" s="20" t="s">
        <v>59</v>
      </c>
      <c r="J21" s="17" t="s">
        <v>17</v>
      </c>
    </row>
    <row r="22" spans="1:10" ht="187.9" customHeight="1" x14ac:dyDescent="0.25">
      <c r="A22" s="67">
        <v>14</v>
      </c>
      <c r="B22" s="79" t="s">
        <v>56</v>
      </c>
      <c r="C22" s="79" t="s">
        <v>57</v>
      </c>
      <c r="D22" s="67">
        <v>1</v>
      </c>
      <c r="E22" s="81" t="s">
        <v>16</v>
      </c>
      <c r="F22" s="82">
        <v>98600000</v>
      </c>
      <c r="G22" s="67" t="s">
        <v>58</v>
      </c>
      <c r="H22" s="78" t="s">
        <v>60</v>
      </c>
      <c r="I22" s="78" t="s">
        <v>72</v>
      </c>
      <c r="J22" s="67" t="s">
        <v>17</v>
      </c>
    </row>
    <row r="23" spans="1:10" ht="196.15" customHeight="1" x14ac:dyDescent="0.25">
      <c r="A23" s="69"/>
      <c r="B23" s="80"/>
      <c r="C23" s="80"/>
      <c r="D23" s="69"/>
      <c r="E23" s="69"/>
      <c r="F23" s="69"/>
      <c r="G23" s="69"/>
      <c r="H23" s="69"/>
      <c r="I23" s="69"/>
      <c r="J23" s="69"/>
    </row>
    <row r="24" spans="1:10" ht="135" x14ac:dyDescent="0.25">
      <c r="A24" s="17">
        <v>15</v>
      </c>
      <c r="B24" s="17" t="s">
        <v>27</v>
      </c>
      <c r="C24" s="18" t="s">
        <v>35</v>
      </c>
      <c r="D24" s="17">
        <v>1</v>
      </c>
      <c r="E24" s="19" t="s">
        <v>16</v>
      </c>
      <c r="F24" s="17" t="s">
        <v>28</v>
      </c>
      <c r="G24" s="17">
        <v>2026</v>
      </c>
      <c r="H24" s="11">
        <v>46105</v>
      </c>
      <c r="I24" s="20">
        <v>46107</v>
      </c>
      <c r="J24" s="17" t="s">
        <v>17</v>
      </c>
    </row>
    <row r="25" spans="1:10" ht="33.75" customHeight="1" x14ac:dyDescent="0.25">
      <c r="A25" s="56">
        <v>16</v>
      </c>
      <c r="B25" s="67" t="s">
        <v>61</v>
      </c>
      <c r="C25" s="70" t="s">
        <v>67</v>
      </c>
      <c r="D25" s="72">
        <v>1</v>
      </c>
      <c r="E25" s="74" t="s">
        <v>16</v>
      </c>
      <c r="F25" s="76">
        <v>1260000</v>
      </c>
      <c r="G25" s="64" t="s">
        <v>62</v>
      </c>
      <c r="H25" s="66" t="s">
        <v>63</v>
      </c>
      <c r="I25" s="66" t="s">
        <v>64</v>
      </c>
      <c r="J25" s="67" t="s">
        <v>17</v>
      </c>
    </row>
    <row r="26" spans="1:10" ht="389.25" customHeight="1" x14ac:dyDescent="0.25">
      <c r="A26" s="57"/>
      <c r="B26" s="69"/>
      <c r="C26" s="71"/>
      <c r="D26" s="73"/>
      <c r="E26" s="75"/>
      <c r="F26" s="77"/>
      <c r="G26" s="65"/>
      <c r="H26" s="65"/>
      <c r="I26" s="65"/>
      <c r="J26" s="68"/>
    </row>
    <row r="27" spans="1:10" ht="48" customHeight="1" x14ac:dyDescent="0.25">
      <c r="A27" s="56">
        <v>17</v>
      </c>
      <c r="B27" s="54" t="s">
        <v>65</v>
      </c>
      <c r="C27" s="58" t="s">
        <v>66</v>
      </c>
      <c r="D27" s="54">
        <v>1</v>
      </c>
      <c r="E27" s="60" t="s">
        <v>16</v>
      </c>
      <c r="F27" s="62">
        <f>180000*3</f>
        <v>540000</v>
      </c>
      <c r="G27" s="50" t="s">
        <v>62</v>
      </c>
      <c r="H27" s="52">
        <v>46108</v>
      </c>
      <c r="I27" s="52" t="s">
        <v>64</v>
      </c>
      <c r="J27" s="54" t="s">
        <v>17</v>
      </c>
    </row>
    <row r="28" spans="1:10" ht="400.5" customHeight="1" x14ac:dyDescent="0.25">
      <c r="A28" s="57"/>
      <c r="B28" s="55"/>
      <c r="C28" s="59"/>
      <c r="D28" s="55"/>
      <c r="E28" s="61"/>
      <c r="F28" s="63"/>
      <c r="G28" s="51"/>
      <c r="H28" s="53"/>
      <c r="I28" s="53"/>
      <c r="J28" s="55"/>
    </row>
    <row r="29" spans="1:10" ht="367.5" customHeight="1" x14ac:dyDescent="0.25">
      <c r="A29" s="40">
        <v>18</v>
      </c>
      <c r="B29" s="17" t="s">
        <v>68</v>
      </c>
      <c r="C29" s="28" t="s">
        <v>71</v>
      </c>
      <c r="D29" s="35">
        <v>1</v>
      </c>
      <c r="E29" s="36" t="s">
        <v>16</v>
      </c>
      <c r="F29" s="37">
        <v>6600000</v>
      </c>
      <c r="G29" s="38" t="s">
        <v>69</v>
      </c>
      <c r="H29" s="39">
        <v>46118</v>
      </c>
      <c r="I29" s="39" t="s">
        <v>70</v>
      </c>
      <c r="J29" s="17" t="s">
        <v>17</v>
      </c>
    </row>
    <row r="30" spans="1:10" ht="364.5" customHeight="1" x14ac:dyDescent="0.25">
      <c r="A30" s="17">
        <v>19</v>
      </c>
      <c r="B30" s="27" t="s">
        <v>73</v>
      </c>
      <c r="C30" s="28" t="s">
        <v>74</v>
      </c>
      <c r="D30" s="27">
        <v>1</v>
      </c>
      <c r="E30" s="41" t="s">
        <v>16</v>
      </c>
      <c r="F30" s="42">
        <v>900000</v>
      </c>
      <c r="G30" s="43">
        <v>46179</v>
      </c>
      <c r="H30" s="43">
        <v>46140</v>
      </c>
      <c r="I30" s="43" t="s">
        <v>75</v>
      </c>
      <c r="J30" s="27" t="s">
        <v>17</v>
      </c>
    </row>
    <row r="31" spans="1:10" ht="240" x14ac:dyDescent="0.25">
      <c r="A31" s="17">
        <v>20</v>
      </c>
      <c r="B31" s="13" t="s">
        <v>76</v>
      </c>
      <c r="C31" s="13" t="s">
        <v>77</v>
      </c>
      <c r="D31" s="17">
        <v>1</v>
      </c>
      <c r="E31" s="19" t="s">
        <v>16</v>
      </c>
      <c r="F31" s="25">
        <v>1000000</v>
      </c>
      <c r="G31" s="20" t="s">
        <v>78</v>
      </c>
      <c r="H31" s="20">
        <v>46147</v>
      </c>
      <c r="I31" s="20" t="s">
        <v>79</v>
      </c>
      <c r="J31" s="27" t="s">
        <v>17</v>
      </c>
    </row>
    <row r="32" spans="1:10" ht="240" x14ac:dyDescent="0.25">
      <c r="A32" s="17">
        <v>21</v>
      </c>
      <c r="B32" s="13" t="s">
        <v>80</v>
      </c>
      <c r="C32" s="13" t="s">
        <v>81</v>
      </c>
      <c r="D32" s="17">
        <v>1</v>
      </c>
      <c r="E32" s="19" t="s">
        <v>16</v>
      </c>
      <c r="F32" s="25">
        <v>1000000</v>
      </c>
      <c r="G32" s="20" t="s">
        <v>78</v>
      </c>
      <c r="H32" s="20">
        <v>46147</v>
      </c>
      <c r="I32" s="20" t="s">
        <v>79</v>
      </c>
      <c r="J32" s="27" t="s">
        <v>17</v>
      </c>
    </row>
    <row r="33" spans="1:11" ht="225" x14ac:dyDescent="0.25">
      <c r="A33" s="17">
        <v>22</v>
      </c>
      <c r="B33" s="17" t="s">
        <v>82</v>
      </c>
      <c r="C33" s="18" t="s">
        <v>83</v>
      </c>
      <c r="D33" s="17">
        <v>1</v>
      </c>
      <c r="E33" s="19" t="s">
        <v>16</v>
      </c>
      <c r="F33" s="25">
        <v>43000000</v>
      </c>
      <c r="G33" s="20" t="s">
        <v>84</v>
      </c>
      <c r="H33" s="20">
        <v>46148</v>
      </c>
      <c r="I33" s="20">
        <v>46160</v>
      </c>
      <c r="J33" s="17" t="s">
        <v>17</v>
      </c>
    </row>
    <row r="34" spans="1:11" ht="210" x14ac:dyDescent="0.25">
      <c r="A34" s="17">
        <v>23</v>
      </c>
      <c r="B34" s="21" t="s">
        <v>85</v>
      </c>
      <c r="C34" s="21" t="s">
        <v>86</v>
      </c>
      <c r="D34" s="17">
        <v>1</v>
      </c>
      <c r="E34" s="19" t="s">
        <v>16</v>
      </c>
      <c r="F34" s="23">
        <v>10000000</v>
      </c>
      <c r="G34" s="17" t="s">
        <v>58</v>
      </c>
      <c r="H34" s="20" t="s">
        <v>87</v>
      </c>
      <c r="I34" s="20" t="s">
        <v>88</v>
      </c>
      <c r="J34" s="17" t="s">
        <v>17</v>
      </c>
    </row>
    <row r="35" spans="1:11" ht="345" x14ac:dyDescent="0.25">
      <c r="A35" s="44">
        <v>24</v>
      </c>
      <c r="B35" s="13" t="s">
        <v>89</v>
      </c>
      <c r="C35" s="13" t="s">
        <v>90</v>
      </c>
      <c r="D35" s="10">
        <v>1</v>
      </c>
      <c r="E35" s="16" t="s">
        <v>16</v>
      </c>
      <c r="F35" s="12">
        <v>2800000</v>
      </c>
      <c r="G35" s="11" t="s">
        <v>91</v>
      </c>
      <c r="H35" s="11">
        <v>46157</v>
      </c>
      <c r="I35" s="11" t="s">
        <v>92</v>
      </c>
      <c r="J35" s="10" t="s">
        <v>46</v>
      </c>
    </row>
    <row r="36" spans="1:11" ht="321.75" customHeight="1" x14ac:dyDescent="0.25">
      <c r="A36" s="10">
        <v>25</v>
      </c>
      <c r="B36" s="10" t="s">
        <v>93</v>
      </c>
      <c r="C36" s="45" t="s">
        <v>94</v>
      </c>
      <c r="D36" s="46">
        <v>1</v>
      </c>
      <c r="E36" s="47" t="s">
        <v>16</v>
      </c>
      <c r="F36" s="37">
        <f>5*175000</f>
        <v>875000</v>
      </c>
      <c r="G36" s="38" t="s">
        <v>95</v>
      </c>
      <c r="H36" s="39" t="s">
        <v>96</v>
      </c>
      <c r="I36" s="39" t="s">
        <v>97</v>
      </c>
      <c r="J36" s="10" t="s">
        <v>17</v>
      </c>
    </row>
    <row r="37" spans="1:11" ht="357" x14ac:dyDescent="0.25">
      <c r="A37" s="44">
        <v>26</v>
      </c>
      <c r="B37" s="33" t="s">
        <v>98</v>
      </c>
      <c r="C37" s="48" t="s">
        <v>99</v>
      </c>
      <c r="D37" s="33">
        <v>1</v>
      </c>
      <c r="E37" s="29" t="s">
        <v>16</v>
      </c>
      <c r="F37" s="30">
        <v>2450000</v>
      </c>
      <c r="G37" s="32">
        <v>46283</v>
      </c>
      <c r="H37" s="32">
        <v>46210</v>
      </c>
      <c r="I37" s="32" t="s">
        <v>100</v>
      </c>
      <c r="J37" s="33" t="s">
        <v>17</v>
      </c>
    </row>
    <row r="38" spans="1:11" ht="388.5" customHeight="1" x14ac:dyDescent="0.25">
      <c r="A38" s="49">
        <v>27</v>
      </c>
      <c r="B38" s="27" t="s">
        <v>101</v>
      </c>
      <c r="C38" s="28" t="s">
        <v>104</v>
      </c>
      <c r="D38" s="27">
        <v>1</v>
      </c>
      <c r="E38" s="41" t="s">
        <v>16</v>
      </c>
      <c r="F38" s="42">
        <v>1692000</v>
      </c>
      <c r="G38" s="43" t="s">
        <v>102</v>
      </c>
      <c r="H38" s="43">
        <v>46223</v>
      </c>
      <c r="I38" s="43" t="s">
        <v>103</v>
      </c>
      <c r="J38" s="27" t="s">
        <v>17</v>
      </c>
    </row>
    <row r="39" spans="1:11" ht="357" x14ac:dyDescent="0.25">
      <c r="A39" s="49">
        <v>28</v>
      </c>
      <c r="B39" s="103" t="s">
        <v>105</v>
      </c>
      <c r="C39" s="101" t="s">
        <v>107</v>
      </c>
      <c r="D39" s="100">
        <v>1</v>
      </c>
      <c r="E39" s="102" t="s">
        <v>16</v>
      </c>
      <c r="F39" s="99">
        <v>1700000</v>
      </c>
      <c r="G39" s="104" t="s">
        <v>102</v>
      </c>
      <c r="H39" s="104">
        <v>46219</v>
      </c>
      <c r="I39" s="104" t="s">
        <v>106</v>
      </c>
      <c r="J39" s="100" t="s">
        <v>17</v>
      </c>
    </row>
    <row r="40" spans="1:11" ht="357" x14ac:dyDescent="0.25">
      <c r="A40" s="49">
        <v>29</v>
      </c>
      <c r="B40" s="107" t="s">
        <v>108</v>
      </c>
      <c r="C40" s="108" t="s">
        <v>110</v>
      </c>
      <c r="D40" s="107">
        <v>1</v>
      </c>
      <c r="E40" s="109" t="s">
        <v>16</v>
      </c>
      <c r="F40" s="99">
        <v>1750000</v>
      </c>
      <c r="G40" s="104" t="s">
        <v>109</v>
      </c>
      <c r="H40" s="104">
        <v>46219</v>
      </c>
      <c r="I40" s="104" t="s">
        <v>106</v>
      </c>
      <c r="J40" s="106" t="s">
        <v>17</v>
      </c>
      <c r="K40" s="105"/>
    </row>
  </sheetData>
  <mergeCells count="42">
    <mergeCell ref="I1:K1"/>
    <mergeCell ref="A2:J2"/>
    <mergeCell ref="B7:J7"/>
    <mergeCell ref="A7:A8"/>
    <mergeCell ref="A3:B3"/>
    <mergeCell ref="A4:B4"/>
    <mergeCell ref="C3:J3"/>
    <mergeCell ref="C4:J4"/>
    <mergeCell ref="A5:B5"/>
    <mergeCell ref="A6:B6"/>
    <mergeCell ref="C6:J6"/>
    <mergeCell ref="C5:J5"/>
    <mergeCell ref="G22:G23"/>
    <mergeCell ref="H22:H23"/>
    <mergeCell ref="I22:I23"/>
    <mergeCell ref="J22:J23"/>
    <mergeCell ref="A22:A23"/>
    <mergeCell ref="B22:B23"/>
    <mergeCell ref="C22:C23"/>
    <mergeCell ref="D22:D23"/>
    <mergeCell ref="E22:E23"/>
    <mergeCell ref="F22:F23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F25:F26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F27:F28"/>
  </mergeCells>
  <phoneticPr fontId="5" type="noConversion"/>
  <hyperlinks>
    <hyperlink ref="C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Наталья Шухова</cp:lastModifiedBy>
  <cp:revision/>
  <cp:lastPrinted>2025-08-05T08:22:26Z</cp:lastPrinted>
  <dcterms:created xsi:type="dcterms:W3CDTF">2014-02-20T05:28:07Z</dcterms:created>
  <dcterms:modified xsi:type="dcterms:W3CDTF">2026-07-16T11:47:12Z</dcterms:modified>
  <cp:category/>
  <cp:contentStatus/>
</cp:coreProperties>
</file>